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n-Edebiyat\Desktop\2023-24 BAHAR\"/>
    </mc:Choice>
  </mc:AlternateContent>
  <bookViews>
    <workbookView xWindow="0" yWindow="0" windowWidth="28770" windowHeight="10320" tabRatio="853"/>
  </bookViews>
  <sheets>
    <sheet name="İSTATİSTİK" sheetId="49" r:id="rId1"/>
    <sheet name="Sayfa1" sheetId="50" r:id="rId2"/>
  </sheets>
  <calcPr calcId="162913"/>
</workbook>
</file>

<file path=xl/calcChain.xml><?xml version="1.0" encoding="utf-8"?>
<calcChain xmlns="http://schemas.openxmlformats.org/spreadsheetml/2006/main">
  <c r="D47" i="49" l="1"/>
  <c r="E47" i="49"/>
  <c r="F47" i="49"/>
  <c r="C47" i="49"/>
  <c r="C31" i="49"/>
  <c r="D77" i="49"/>
  <c r="E77" i="49"/>
  <c r="C77" i="49"/>
  <c r="F77" i="49"/>
  <c r="D31" i="49"/>
  <c r="E31" i="49"/>
  <c r="F31" i="49"/>
</calcChain>
</file>

<file path=xl/sharedStrings.xml><?xml version="1.0" encoding="utf-8"?>
<sst xmlns="http://schemas.openxmlformats.org/spreadsheetml/2006/main" count="486" uniqueCount="233">
  <si>
    <t>TOPLAM</t>
  </si>
  <si>
    <t>KOD</t>
  </si>
  <si>
    <t>DERS ADI</t>
  </si>
  <si>
    <t>T</t>
  </si>
  <si>
    <t>P</t>
  </si>
  <si>
    <t>KR.</t>
  </si>
  <si>
    <t>AKTS</t>
  </si>
  <si>
    <t>2.YARIYIL</t>
  </si>
  <si>
    <t xml:space="preserve">FEN EDEBİYAT FAKÜLTESİ </t>
  </si>
  <si>
    <t>ONDOKUZ MAYIS ÜNİVERSİTESİ</t>
  </si>
  <si>
    <t>2</t>
  </si>
  <si>
    <t>4</t>
  </si>
  <si>
    <t>5</t>
  </si>
  <si>
    <t>3</t>
  </si>
  <si>
    <t>ATİ102</t>
  </si>
  <si>
    <t>TDİ102</t>
  </si>
  <si>
    <t>Atatürk İlkeleri ve İnkılap Tarihi II</t>
  </si>
  <si>
    <t>Türk Dili II</t>
  </si>
  <si>
    <t>Almanca II</t>
  </si>
  <si>
    <t>Fransızca II</t>
  </si>
  <si>
    <t>İngilizce II</t>
  </si>
  <si>
    <t>Sosyal Seçmeli Ders II</t>
  </si>
  <si>
    <t>4.YARIYIL</t>
  </si>
  <si>
    <t>0</t>
  </si>
  <si>
    <t>1</t>
  </si>
  <si>
    <t>Temel İstatistik II</t>
  </si>
  <si>
    <t>Matematik II</t>
  </si>
  <si>
    <t>SEÇMELİ DERS</t>
  </si>
  <si>
    <t>Optimizasyon Teknikleri</t>
  </si>
  <si>
    <t>SEÇMELİ DERSLER (4. YARIYIL)</t>
  </si>
  <si>
    <t>6.YARIYIL</t>
  </si>
  <si>
    <t>Lineer Modeller</t>
  </si>
  <si>
    <t>Demografi</t>
  </si>
  <si>
    <t>SEÇMELİ DERSLER (6. YARIYIL)</t>
  </si>
  <si>
    <t>Anket Düzenleme</t>
  </si>
  <si>
    <t>Bilim Tarihi</t>
  </si>
  <si>
    <t>Mesleki Yabancı Dil II</t>
  </si>
  <si>
    <t>Örnekleme II</t>
  </si>
  <si>
    <t>Aktüerya</t>
  </si>
  <si>
    <t>Kestirim Yöntemleri</t>
  </si>
  <si>
    <t>Ekonometrik Modeller</t>
  </si>
  <si>
    <t>Web Programlama</t>
  </si>
  <si>
    <t>Veri Analizi</t>
  </si>
  <si>
    <t>8.YARIYIL</t>
  </si>
  <si>
    <t>SEÇMELİ DERSLER (8. YARIYIL)</t>
  </si>
  <si>
    <t>Makine Öğrenmesi</t>
  </si>
  <si>
    <t>Biyoistatistik</t>
  </si>
  <si>
    <t>Kurumsal Kaynak Planlaması</t>
  </si>
  <si>
    <t>SAS Programı ile İstatistik</t>
  </si>
  <si>
    <t>Finansal Matematik</t>
  </si>
  <si>
    <t>Zaman Serisi Analizi</t>
  </si>
  <si>
    <t xml:space="preserve">Bitirme Projesi </t>
  </si>
  <si>
    <t>İST438</t>
  </si>
  <si>
    <t>Bulanık İstatistik</t>
  </si>
  <si>
    <t>Kanonik Korelasyon Analizi</t>
  </si>
  <si>
    <t>Tekrarlanan Ölçümlü Deneyler</t>
  </si>
  <si>
    <t>İST442</t>
  </si>
  <si>
    <t xml:space="preserve">Artık Analizi </t>
  </si>
  <si>
    <t>Dinamik Programlama</t>
  </si>
  <si>
    <t>Pazar Araştırma Teknikleri</t>
  </si>
  <si>
    <t>Veri Zarflama Analizine Giriş</t>
  </si>
  <si>
    <t>Bulut Bilişimi</t>
  </si>
  <si>
    <t>Kriptoloji</t>
  </si>
  <si>
    <t>Güvenilirlik Analizi</t>
  </si>
  <si>
    <t>İST422</t>
  </si>
  <si>
    <t>Kalite Denetimi</t>
  </si>
  <si>
    <t>Makro İktisat</t>
  </si>
  <si>
    <t>İST428</t>
  </si>
  <si>
    <t>Genelleştirilmiş Lineer Modeller</t>
  </si>
  <si>
    <t>İST430</t>
  </si>
  <si>
    <t>Bayesci İstatistik II</t>
  </si>
  <si>
    <t>Grafiksel Modeller</t>
  </si>
  <si>
    <t>İST434</t>
  </si>
  <si>
    <t xml:space="preserve">Bekleme Hattı Teorisi </t>
  </si>
  <si>
    <t>İST436</t>
  </si>
  <si>
    <t>Kategorik Veri Analizi</t>
  </si>
  <si>
    <t>İST450</t>
  </si>
  <si>
    <t>Çok Değişkenli İstatistik II</t>
  </si>
  <si>
    <t>İST452</t>
  </si>
  <si>
    <t>Stokastik Süreçler II</t>
  </si>
  <si>
    <t>Nümerik Analiz</t>
  </si>
  <si>
    <t>Parametrik Olmayan İstatistiksel Yöntemler</t>
  </si>
  <si>
    <t>Algoritma ve Programlamaya Giriş</t>
  </si>
  <si>
    <t>İstatistik Paket Programları I</t>
  </si>
  <si>
    <t>Tamsayılı Programlama</t>
  </si>
  <si>
    <t>İST460</t>
  </si>
  <si>
    <t>İST472</t>
  </si>
  <si>
    <t>İST464</t>
  </si>
  <si>
    <t>İST468</t>
  </si>
  <si>
    <t>İST466</t>
  </si>
  <si>
    <r>
      <t xml:space="preserve">(SSD Grubundan </t>
    </r>
    <r>
      <rPr>
        <b/>
        <sz val="11"/>
        <rFont val="Calibri"/>
        <family val="2"/>
        <charset val="162"/>
        <scheme val="minor"/>
      </rPr>
      <t>bir</t>
    </r>
    <r>
      <rPr>
        <sz val="11"/>
        <rFont val="Calibri"/>
        <family val="2"/>
        <charset val="162"/>
        <scheme val="minor"/>
      </rPr>
      <t xml:space="preserve"> ders seçilecektir.)</t>
    </r>
  </si>
  <si>
    <t>İstatistik Karar Teorisi</t>
  </si>
  <si>
    <t>Finansal Okuryazarlık</t>
  </si>
  <si>
    <t>Veri Madenciliği</t>
  </si>
  <si>
    <t>Sunum Teknikleri</t>
  </si>
  <si>
    <t>Büyük Veri</t>
  </si>
  <si>
    <t>İST426</t>
  </si>
  <si>
    <t>İST454</t>
  </si>
  <si>
    <t>İST456</t>
  </si>
  <si>
    <t>İST458</t>
  </si>
  <si>
    <t>İST462</t>
  </si>
  <si>
    <t>Yabancı Dilde Konuşma</t>
  </si>
  <si>
    <t>İstatistik Deney Tasarımı II</t>
  </si>
  <si>
    <t>İST432</t>
  </si>
  <si>
    <t>İST444</t>
  </si>
  <si>
    <t>İST470</t>
  </si>
  <si>
    <t>İstatistik Teorisi</t>
  </si>
  <si>
    <t>Olasılığa Giriş II</t>
  </si>
  <si>
    <t>Açıklayıcı Veri Analizi</t>
  </si>
  <si>
    <t>Doğrusal Olmayan Regresyon Çözümlemesi</t>
  </si>
  <si>
    <t>Bilgisayar Programlamaya Giriş II</t>
  </si>
  <si>
    <t>İST252</t>
  </si>
  <si>
    <t>İST254</t>
  </si>
  <si>
    <t>İST258</t>
  </si>
  <si>
    <t>İST260</t>
  </si>
  <si>
    <t>İST262</t>
  </si>
  <si>
    <t>İST264</t>
  </si>
  <si>
    <t>İST266</t>
  </si>
  <si>
    <t>İST352</t>
  </si>
  <si>
    <t>İST354</t>
  </si>
  <si>
    <t>İST356</t>
  </si>
  <si>
    <t>İST358</t>
  </si>
  <si>
    <t>İST360</t>
  </si>
  <si>
    <t>İST362</t>
  </si>
  <si>
    <t>İST364</t>
  </si>
  <si>
    <t>İST368</t>
  </si>
  <si>
    <t>İST370</t>
  </si>
  <si>
    <t>İST372</t>
  </si>
  <si>
    <t>İST374</t>
  </si>
  <si>
    <t>İST474</t>
  </si>
  <si>
    <t>İST482</t>
  </si>
  <si>
    <t>Doğrusal Olmayan Programlamaya Giriş</t>
  </si>
  <si>
    <t>İST154</t>
  </si>
  <si>
    <t>İST156</t>
  </si>
  <si>
    <t>İST268</t>
  </si>
  <si>
    <t>İST366</t>
  </si>
  <si>
    <t>İST376</t>
  </si>
  <si>
    <t>İST378</t>
  </si>
  <si>
    <t>İST380</t>
  </si>
  <si>
    <t>İST382</t>
  </si>
  <si>
    <t>İST384</t>
  </si>
  <si>
    <t>İST486</t>
  </si>
  <si>
    <t>İST386</t>
  </si>
  <si>
    <t>İST388</t>
  </si>
  <si>
    <t>İST390</t>
  </si>
  <si>
    <t>İleri Yöneylem Araştırması</t>
  </si>
  <si>
    <t>Veri Tabanı Programı</t>
  </si>
  <si>
    <t>İST476</t>
  </si>
  <si>
    <t>İST478</t>
  </si>
  <si>
    <t xml:space="preserve">Staj* </t>
  </si>
  <si>
    <t>* 20 iş günü (İsteğe bağlı)</t>
  </si>
  <si>
    <t>Girişimcilik ve Yenilikçilik</t>
  </si>
  <si>
    <t>İKT484</t>
  </si>
  <si>
    <t>MESLEKİ UYGULAMA PROGRAMI</t>
  </si>
  <si>
    <t>MESLEKİ UYGULAMA PROGRAMI*</t>
  </si>
  <si>
    <t>İST152</t>
  </si>
  <si>
    <t>İST270</t>
  </si>
  <si>
    <t>YDİ114</t>
  </si>
  <si>
    <t>YD114 Yabancı Dil II</t>
  </si>
  <si>
    <t>(Bu ders YD114 grubundan alınacaktır.)</t>
  </si>
  <si>
    <t>YDA114</t>
  </si>
  <si>
    <t>YDF114</t>
  </si>
  <si>
    <t>Yabancı Dil-II</t>
  </si>
  <si>
    <t>YDİ214</t>
  </si>
  <si>
    <t>İleri İngilizce II</t>
  </si>
  <si>
    <t>TBMAT114</t>
  </si>
  <si>
    <t>6</t>
  </si>
  <si>
    <t>İST484</t>
  </si>
  <si>
    <t>YD114</t>
  </si>
  <si>
    <t>İST500</t>
  </si>
  <si>
    <t>Doç.Dr. Emre Dünder</t>
  </si>
  <si>
    <t>Doç.Dr.Erol Terzi</t>
  </si>
  <si>
    <t>Prof.Dr.Yüksel Öner</t>
  </si>
  <si>
    <t>Prof.Dr.V.Rezan Uslu</t>
  </si>
  <si>
    <t>Doç.Dr.Talat Şenel</t>
  </si>
  <si>
    <t>Prof.Dr.Kamil Alakuş</t>
  </si>
  <si>
    <t>Öğr.Gör.Muhammed Kara</t>
  </si>
  <si>
    <t>Doç.Dr.Pelin Kasap</t>
  </si>
  <si>
    <t>Öğr.Gör.Umut Yamak</t>
  </si>
  <si>
    <t>Prof.Dr.Yüksel Terzi</t>
  </si>
  <si>
    <t>Prof.Dr.Vedat Sağlam</t>
  </si>
  <si>
    <t>Doç.Dr.Hasan Bulut</t>
  </si>
  <si>
    <t>ÖĞRETİM ELEMANI</t>
  </si>
  <si>
    <t>SADECE SINAV YAPILACAK DERSLER</t>
  </si>
  <si>
    <t>İST372 Ekonometrik Modeller</t>
  </si>
  <si>
    <t>İST360 Mesleki Yabancı Dil II</t>
  </si>
  <si>
    <t>İST484 BİTİRME PROJESİ GRUPLARI</t>
  </si>
  <si>
    <t>KONTENJAN</t>
  </si>
  <si>
    <t>Prof.Dr.Mehmet Ali Cengiz</t>
  </si>
  <si>
    <t xml:space="preserve">(*) 4. sınıf bahar yarıyılında öğrencilerimizin çalışabilecekleri alanlarda protokol gereğince belirlenen öğrenciler İST500 Mesleki Uygulama Programı dersini (0/32/16-24) seçebilecektir. İST500 Mesleki Uygulama Programı dersini seçebilen öğrenciler 8. yarıyılda sadece İST484 Bitirme Projesi (122-6) dersini alacaklardır. İST500 Mesleki Uygulama Programı dersini alan öğrenciler İST482 Parametrik Olmayan İstatistiksel Yöntemler (223-5), İST486 İleri Yöneylem Araştırması (202-2) ve 8. yarıyıldaki seçmeli derslerin tümünden MUAF sayılacaktır. </t>
  </si>
  <si>
    <t>İST376 Veri Madenciliği</t>
  </si>
  <si>
    <t>İSTATİSTİK BÖLÜMÜ LİSANS PROGRAMI 2023-24 DERS DAĞILIMI</t>
  </si>
  <si>
    <t>Doç.Dr. Ali Kahramanoğlu</t>
  </si>
  <si>
    <t>Prof.Dr.Taner Tunç</t>
  </si>
  <si>
    <t>BÖLÜM DIŞI DERS GÖREVLENDİRMELERİ</t>
  </si>
  <si>
    <t>DERSİN KODU VE ADI</t>
  </si>
  <si>
    <t>KREDİ</t>
  </si>
  <si>
    <t>EBE308 BİYOİSTATİSTİK-EBELİK</t>
  </si>
  <si>
    <t>KA</t>
  </si>
  <si>
    <t>HEM306 BİYOİSTATİSTİK-HEMŞİRELİK</t>
  </si>
  <si>
    <t>SAY210 SAĞ. YÖN. KANTİTATİF TEK.-SAĞ YÖN.</t>
  </si>
  <si>
    <t>MAT486 OLASILIK VE İST.-MATEMATİK</t>
  </si>
  <si>
    <t>TŞ</t>
  </si>
  <si>
    <t>İST194 SOSYAL BİL İÇİN İST. I-PSİKOLOJİ</t>
  </si>
  <si>
    <t>TT</t>
  </si>
  <si>
    <t>İST398 SOSYAL BİL. İÇİN BİLG. UYG. İST.-PSİKOLOJİ</t>
  </si>
  <si>
    <t>YÖ</t>
  </si>
  <si>
    <t>SOS208 SOS. BİL. İSTİ. II-SOSYOLOJİ</t>
  </si>
  <si>
    <t>YT</t>
  </si>
  <si>
    <t>BİL124 OLASILIK VE İST. GİRİŞ-BİLGİSAYAR MÜH</t>
  </si>
  <si>
    <t>PK</t>
  </si>
  <si>
    <t>HRT106 OLASILIK VE İSTATİSTİK-HARİTA MÜH.</t>
  </si>
  <si>
    <t>VS</t>
  </si>
  <si>
    <t>GMB216 MÜH. İST. YÖNT.-GIDA MÜH.</t>
  </si>
  <si>
    <t>MBG228 BİLGİSAYAR PROG.II-MOL BİY. VE GEN</t>
  </si>
  <si>
    <t>ED</t>
  </si>
  <si>
    <t>SAB104 OLASILIK -BİF</t>
  </si>
  <si>
    <t>UY</t>
  </si>
  <si>
    <t>SAB208 AKTÜERYA-BİF</t>
  </si>
  <si>
    <t>SAB304 YÖNEYLEM ARAŞTIRMASI-BİF</t>
  </si>
  <si>
    <t>KENT208 Planlamada Sayısal Yöntemler</t>
  </si>
  <si>
    <t>BŞZ</t>
  </si>
  <si>
    <t>ARK336 Arkelojide Bilgisayar Uygulamaları</t>
  </si>
  <si>
    <t>Dr.Öğretim Üyesi Serpil Aydın</t>
  </si>
  <si>
    <t>8</t>
  </si>
  <si>
    <t>Dr.Öğretim Öğretim Üyesi Serpil Aydın</t>
  </si>
  <si>
    <t>Doç.Dr.Fatma Güler</t>
  </si>
  <si>
    <t>Bu ders seçilecek</t>
  </si>
  <si>
    <t>Bu iki dersten biri seçilecek</t>
  </si>
  <si>
    <t>Bu üç dersten biri seçilecek</t>
  </si>
  <si>
    <t>TT,SA,UY</t>
  </si>
  <si>
    <t>Öğr.Gör.Tekin Dıraman</t>
  </si>
  <si>
    <t>Arş.Gör.Dr.Burçin Şeyda Zorlu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</si>
</sst>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E+00"/>
  </numFmts>
  <fonts count="11" x14ac:knownFonts="1">
    <font>
      <sz val="11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u/>
      <sz val="1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49" fontId="4" fillId="0" borderId="0" xfId="0" applyNumberFormat="1" applyFont="1" applyFill="1"/>
    <xf numFmtId="1" fontId="4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49" fontId="0" fillId="0" borderId="0" xfId="0" applyNumberFormat="1" applyFill="1"/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/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16" xfId="0" applyNumberFormat="1" applyFont="1" applyFill="1" applyBorder="1"/>
    <xf numFmtId="49" fontId="4" fillId="0" borderId="0" xfId="0" applyNumberFormat="1" applyFont="1" applyFill="1" applyAlignment="1">
      <alignment horizontal="center"/>
    </xf>
    <xf numFmtId="0" fontId="5" fillId="0" borderId="1" xfId="0" applyFont="1" applyFill="1" applyBorder="1"/>
    <xf numFmtId="1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4" fillId="0" borderId="18" xfId="0" applyNumberFormat="1" applyFont="1" applyFill="1" applyBorder="1"/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/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/>
    <xf numFmtId="1" fontId="4" fillId="0" borderId="24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/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/>
    <xf numFmtId="1" fontId="4" fillId="0" borderId="31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0" xfId="0" applyNumberFormat="1" applyFont="1" applyFill="1"/>
    <xf numFmtId="49" fontId="5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49" fontId="6" fillId="0" borderId="2" xfId="0" applyNumberFormat="1" applyFont="1" applyFill="1" applyBorder="1"/>
    <xf numFmtId="49" fontId="5" fillId="0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/>
    <xf numFmtId="49" fontId="2" fillId="0" borderId="0" xfId="0" applyNumberFormat="1" applyFont="1" applyBorder="1"/>
    <xf numFmtId="49" fontId="3" fillId="0" borderId="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/>
    <xf numFmtId="49" fontId="8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/>
    <xf numFmtId="49" fontId="4" fillId="0" borderId="0" xfId="0" applyNumberFormat="1" applyFont="1" applyFill="1" applyAlignment="1"/>
    <xf numFmtId="49" fontId="6" fillId="0" borderId="2" xfId="0" applyNumberFormat="1" applyFont="1" applyFill="1" applyBorder="1" applyAlignment="1"/>
    <xf numFmtId="49" fontId="4" fillId="0" borderId="2" xfId="0" applyNumberFormat="1" applyFont="1" applyFill="1" applyBorder="1"/>
    <xf numFmtId="49" fontId="3" fillId="0" borderId="34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/>
    <xf numFmtId="49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8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0" fillId="2" borderId="0" xfId="0" applyFill="1"/>
    <xf numFmtId="0" fontId="8" fillId="2" borderId="7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/>
    <xf numFmtId="49" fontId="8" fillId="0" borderId="36" xfId="0" applyNumberFormat="1" applyFont="1" applyBorder="1" applyAlignment="1">
      <alignment horizontal="left" vertical="center"/>
    </xf>
    <xf numFmtId="49" fontId="8" fillId="0" borderId="37" xfId="0" applyNumberFormat="1" applyFont="1" applyBorder="1" applyAlignment="1">
      <alignment horizontal="left" vertical="center"/>
    </xf>
    <xf numFmtId="49" fontId="3" fillId="0" borderId="0" xfId="0" applyNumberFormat="1" applyFont="1" applyFill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8" fillId="0" borderId="39" xfId="0" applyNumberFormat="1" applyFont="1" applyBorder="1" applyAlignment="1">
      <alignment horizontal="left" vertical="center"/>
    </xf>
    <xf numFmtId="49" fontId="0" fillId="0" borderId="38" xfId="0" applyNumberFormat="1" applyBorder="1"/>
    <xf numFmtId="49" fontId="8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28"/>
  <sheetViews>
    <sheetView tabSelected="1" zoomScale="145" zoomScaleNormal="145" workbookViewId="0">
      <selection activeCell="L86" sqref="L86"/>
    </sheetView>
  </sheetViews>
  <sheetFormatPr defaultRowHeight="15" x14ac:dyDescent="0.25"/>
  <cols>
    <col min="1" max="1" width="10.28515625" style="33" customWidth="1"/>
    <col min="2" max="2" width="34.5703125" style="4" customWidth="1"/>
    <col min="3" max="5" width="5.28515625" style="4" customWidth="1"/>
    <col min="6" max="6" width="6.28515625" style="4" customWidth="1"/>
    <col min="7" max="7" width="29.28515625" style="1" customWidth="1"/>
    <col min="8" max="8" width="16.7109375" style="1" customWidth="1"/>
    <col min="9" max="16384" width="9.140625" style="1"/>
  </cols>
  <sheetData>
    <row r="1" spans="1:19" x14ac:dyDescent="0.25">
      <c r="A1" s="143" t="s">
        <v>9</v>
      </c>
      <c r="B1" s="143"/>
      <c r="C1" s="143"/>
      <c r="D1" s="143"/>
      <c r="E1" s="143"/>
      <c r="F1" s="143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x14ac:dyDescent="0.25">
      <c r="A2" s="143" t="s">
        <v>8</v>
      </c>
      <c r="B2" s="143"/>
      <c r="C2" s="143"/>
      <c r="D2" s="143"/>
      <c r="E2" s="143"/>
      <c r="F2" s="143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5.75" thickBot="1" x14ac:dyDescent="0.3">
      <c r="A3" s="144" t="s">
        <v>191</v>
      </c>
      <c r="B3" s="144"/>
      <c r="C3" s="144"/>
      <c r="D3" s="144"/>
      <c r="E3" s="144"/>
      <c r="F3" s="144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x14ac:dyDescent="0.25">
      <c r="A4" s="146" t="s">
        <v>7</v>
      </c>
      <c r="B4" s="147"/>
      <c r="C4" s="147"/>
      <c r="D4" s="147"/>
      <c r="E4" s="147"/>
      <c r="F4" s="148"/>
    </row>
    <row r="5" spans="1:19" ht="15" customHeight="1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</row>
    <row r="6" spans="1:19" ht="15" customHeight="1" x14ac:dyDescent="0.25">
      <c r="A6" s="6" t="s">
        <v>14</v>
      </c>
      <c r="B6" s="9" t="s">
        <v>16</v>
      </c>
      <c r="C6" s="14" t="s">
        <v>10</v>
      </c>
      <c r="D6" s="14" t="s">
        <v>23</v>
      </c>
      <c r="E6" s="14">
        <v>2</v>
      </c>
      <c r="F6" s="15" t="s">
        <v>10</v>
      </c>
    </row>
    <row r="7" spans="1:19" ht="15" customHeight="1" x14ac:dyDescent="0.25">
      <c r="A7" s="6" t="s">
        <v>15</v>
      </c>
      <c r="B7" s="9" t="s">
        <v>17</v>
      </c>
      <c r="C7" s="14" t="s">
        <v>10</v>
      </c>
      <c r="D7" s="14" t="s">
        <v>23</v>
      </c>
      <c r="E7" s="14">
        <v>2</v>
      </c>
      <c r="F7" s="15" t="s">
        <v>10</v>
      </c>
    </row>
    <row r="8" spans="1:19" ht="15" customHeight="1" x14ac:dyDescent="0.25">
      <c r="A8" s="6" t="s">
        <v>168</v>
      </c>
      <c r="B8" s="9" t="s">
        <v>162</v>
      </c>
      <c r="C8" s="14" t="s">
        <v>24</v>
      </c>
      <c r="D8" s="14" t="s">
        <v>10</v>
      </c>
      <c r="E8" s="14">
        <v>2</v>
      </c>
      <c r="F8" s="15">
        <v>2</v>
      </c>
    </row>
    <row r="9" spans="1:19" s="2" customFormat="1" ht="15" customHeight="1" x14ac:dyDescent="0.25">
      <c r="A9" s="6"/>
      <c r="B9" s="9" t="s">
        <v>159</v>
      </c>
      <c r="C9" s="14"/>
      <c r="D9" s="14"/>
      <c r="E9" s="14"/>
      <c r="F9" s="15"/>
    </row>
    <row r="10" spans="1:19" s="2" customFormat="1" ht="15" customHeight="1" x14ac:dyDescent="0.25">
      <c r="A10" s="6" t="s">
        <v>155</v>
      </c>
      <c r="B10" s="16" t="s">
        <v>82</v>
      </c>
      <c r="C10" s="14" t="s">
        <v>24</v>
      </c>
      <c r="D10" s="14" t="s">
        <v>10</v>
      </c>
      <c r="E10" s="14" t="s">
        <v>10</v>
      </c>
      <c r="F10" s="15" t="s">
        <v>166</v>
      </c>
      <c r="G10" s="73" t="s">
        <v>170</v>
      </c>
    </row>
    <row r="11" spans="1:19" s="2" customFormat="1" ht="15" customHeight="1" x14ac:dyDescent="0.25">
      <c r="A11" s="6" t="s">
        <v>132</v>
      </c>
      <c r="B11" s="16" t="s">
        <v>107</v>
      </c>
      <c r="C11" s="14" t="s">
        <v>10</v>
      </c>
      <c r="D11" s="14" t="s">
        <v>10</v>
      </c>
      <c r="E11" s="14" t="s">
        <v>13</v>
      </c>
      <c r="F11" s="15" t="s">
        <v>166</v>
      </c>
      <c r="G11" s="73" t="s">
        <v>171</v>
      </c>
    </row>
    <row r="12" spans="1:19" ht="15" customHeight="1" x14ac:dyDescent="0.25">
      <c r="A12" s="6" t="s">
        <v>133</v>
      </c>
      <c r="B12" s="16" t="s">
        <v>25</v>
      </c>
      <c r="C12" s="14" t="s">
        <v>13</v>
      </c>
      <c r="D12" s="14" t="s">
        <v>23</v>
      </c>
      <c r="E12" s="14" t="s">
        <v>13</v>
      </c>
      <c r="F12" s="15" t="s">
        <v>12</v>
      </c>
      <c r="G12" s="74" t="s">
        <v>193</v>
      </c>
    </row>
    <row r="13" spans="1:19" ht="15" customHeight="1" x14ac:dyDescent="0.25">
      <c r="A13" s="6" t="s">
        <v>165</v>
      </c>
      <c r="B13" s="16" t="s">
        <v>26</v>
      </c>
      <c r="C13" s="14" t="s">
        <v>10</v>
      </c>
      <c r="D13" s="14" t="s">
        <v>10</v>
      </c>
      <c r="E13" s="14" t="s">
        <v>13</v>
      </c>
      <c r="F13" s="15" t="s">
        <v>12</v>
      </c>
      <c r="G13" s="73" t="s">
        <v>226</v>
      </c>
    </row>
    <row r="14" spans="1:19" ht="15" customHeight="1" x14ac:dyDescent="0.25">
      <c r="A14" s="6"/>
      <c r="B14" s="17" t="s">
        <v>21</v>
      </c>
      <c r="C14" s="20">
        <v>2</v>
      </c>
      <c r="D14" s="20">
        <v>0</v>
      </c>
      <c r="E14" s="20">
        <v>2</v>
      </c>
      <c r="F14" s="21">
        <v>2</v>
      </c>
    </row>
    <row r="15" spans="1:19" ht="15" customHeight="1" x14ac:dyDescent="0.25">
      <c r="A15" s="6"/>
      <c r="B15" s="9" t="s">
        <v>90</v>
      </c>
      <c r="C15" s="14"/>
      <c r="D15" s="14"/>
      <c r="E15" s="14"/>
      <c r="F15" s="15"/>
    </row>
    <row r="16" spans="1:19" x14ac:dyDescent="0.25">
      <c r="A16" s="22"/>
      <c r="B16" s="23" t="s">
        <v>0</v>
      </c>
      <c r="C16" s="24">
        <v>15</v>
      </c>
      <c r="D16" s="24">
        <v>8</v>
      </c>
      <c r="E16" s="24">
        <v>19</v>
      </c>
      <c r="F16" s="13">
        <v>30</v>
      </c>
    </row>
    <row r="17" spans="1:7" x14ac:dyDescent="0.25">
      <c r="A17" s="6"/>
      <c r="B17" s="25" t="s">
        <v>158</v>
      </c>
      <c r="C17" s="14"/>
      <c r="D17" s="14"/>
      <c r="E17" s="14"/>
      <c r="F17" s="15"/>
    </row>
    <row r="18" spans="1:7" ht="14.25" customHeight="1" x14ac:dyDescent="0.25">
      <c r="A18" s="6" t="s">
        <v>160</v>
      </c>
      <c r="B18" s="9" t="s">
        <v>18</v>
      </c>
      <c r="C18" s="14" t="s">
        <v>24</v>
      </c>
      <c r="D18" s="14" t="s">
        <v>10</v>
      </c>
      <c r="E18" s="14">
        <v>2</v>
      </c>
      <c r="F18" s="15" t="s">
        <v>10</v>
      </c>
    </row>
    <row r="19" spans="1:7" x14ac:dyDescent="0.25">
      <c r="A19" s="6" t="s">
        <v>161</v>
      </c>
      <c r="B19" s="9" t="s">
        <v>19</v>
      </c>
      <c r="C19" s="14" t="s">
        <v>24</v>
      </c>
      <c r="D19" s="14" t="s">
        <v>10</v>
      </c>
      <c r="E19" s="14">
        <v>2</v>
      </c>
      <c r="F19" s="15" t="s">
        <v>10</v>
      </c>
    </row>
    <row r="20" spans="1:7" ht="16.5" thickBot="1" x14ac:dyDescent="0.3">
      <c r="A20" s="26" t="s">
        <v>157</v>
      </c>
      <c r="B20" s="27" t="s">
        <v>20</v>
      </c>
      <c r="C20" s="28" t="s">
        <v>24</v>
      </c>
      <c r="D20" s="28" t="s">
        <v>10</v>
      </c>
      <c r="E20" s="28">
        <v>2</v>
      </c>
      <c r="F20" s="29" t="s">
        <v>10</v>
      </c>
      <c r="G20" s="140" t="s">
        <v>231</v>
      </c>
    </row>
    <row r="21" spans="1:7" ht="13.5" customHeight="1" thickBot="1" x14ac:dyDescent="0.3"/>
    <row r="22" spans="1:7" x14ac:dyDescent="0.25">
      <c r="A22" s="146" t="s">
        <v>22</v>
      </c>
      <c r="B22" s="147"/>
      <c r="C22" s="147"/>
      <c r="D22" s="147"/>
      <c r="E22" s="147"/>
      <c r="F22" s="148"/>
    </row>
    <row r="23" spans="1:7" x14ac:dyDescent="0.25">
      <c r="A23" s="11" t="s">
        <v>1</v>
      </c>
      <c r="B23" s="12" t="s">
        <v>2</v>
      </c>
      <c r="C23" s="12" t="s">
        <v>3</v>
      </c>
      <c r="D23" s="12" t="s">
        <v>4</v>
      </c>
      <c r="E23" s="12" t="s">
        <v>5</v>
      </c>
      <c r="F23" s="13" t="s">
        <v>6</v>
      </c>
    </row>
    <row r="24" spans="1:7" s="2" customFormat="1" ht="15.75" x14ac:dyDescent="0.25">
      <c r="A24" s="36" t="s">
        <v>111</v>
      </c>
      <c r="B24" s="34" t="s">
        <v>80</v>
      </c>
      <c r="C24" s="35">
        <v>1</v>
      </c>
      <c r="D24" s="7">
        <v>2</v>
      </c>
      <c r="E24" s="7">
        <v>2</v>
      </c>
      <c r="F24" s="8">
        <v>6</v>
      </c>
      <c r="G24" s="73" t="s">
        <v>173</v>
      </c>
    </row>
    <row r="25" spans="1:7" s="2" customFormat="1" ht="15.75" x14ac:dyDescent="0.25">
      <c r="A25" s="6" t="s">
        <v>112</v>
      </c>
      <c r="B25" s="9" t="s">
        <v>28</v>
      </c>
      <c r="C25" s="7">
        <v>1</v>
      </c>
      <c r="D25" s="7">
        <v>2</v>
      </c>
      <c r="E25" s="7">
        <v>2</v>
      </c>
      <c r="F25" s="8">
        <v>5</v>
      </c>
      <c r="G25" s="73" t="s">
        <v>174</v>
      </c>
    </row>
    <row r="26" spans="1:7" s="10" customFormat="1" ht="15.75" x14ac:dyDescent="0.25">
      <c r="A26" s="6" t="s">
        <v>156</v>
      </c>
      <c r="B26" s="9" t="s">
        <v>151</v>
      </c>
      <c r="C26" s="7">
        <v>3</v>
      </c>
      <c r="D26" s="7">
        <v>0</v>
      </c>
      <c r="E26" s="7">
        <v>3</v>
      </c>
      <c r="F26" s="8">
        <v>3</v>
      </c>
      <c r="G26" s="83" t="s">
        <v>192</v>
      </c>
    </row>
    <row r="27" spans="1:7" ht="15.75" x14ac:dyDescent="0.25">
      <c r="A27" s="84" t="s">
        <v>113</v>
      </c>
      <c r="B27" s="9" t="s">
        <v>146</v>
      </c>
      <c r="C27" s="7">
        <v>1</v>
      </c>
      <c r="D27" s="7">
        <v>2</v>
      </c>
      <c r="E27" s="7">
        <v>2</v>
      </c>
      <c r="F27" s="8">
        <v>5</v>
      </c>
      <c r="G27" s="83" t="s">
        <v>176</v>
      </c>
    </row>
    <row r="28" spans="1:7" s="2" customFormat="1" ht="15.75" x14ac:dyDescent="0.25">
      <c r="A28" s="40" t="s">
        <v>114</v>
      </c>
      <c r="B28" s="41" t="s">
        <v>106</v>
      </c>
      <c r="C28" s="7">
        <v>2</v>
      </c>
      <c r="D28" s="7">
        <v>0</v>
      </c>
      <c r="E28" s="7">
        <v>2</v>
      </c>
      <c r="F28" s="39">
        <v>3</v>
      </c>
      <c r="G28" s="73" t="s">
        <v>177</v>
      </c>
    </row>
    <row r="29" spans="1:7" s="2" customFormat="1" ht="15.75" x14ac:dyDescent="0.25">
      <c r="A29" s="37" t="s">
        <v>163</v>
      </c>
      <c r="B29" s="34" t="s">
        <v>164</v>
      </c>
      <c r="C29" s="7">
        <v>2</v>
      </c>
      <c r="D29" s="7">
        <v>2</v>
      </c>
      <c r="E29" s="7">
        <v>3</v>
      </c>
      <c r="F29" s="139">
        <v>4</v>
      </c>
      <c r="G29" s="140" t="s">
        <v>231</v>
      </c>
    </row>
    <row r="30" spans="1:7" x14ac:dyDescent="0.25">
      <c r="A30" s="42"/>
      <c r="B30" s="17" t="s">
        <v>27</v>
      </c>
      <c r="C30" s="18">
        <v>2</v>
      </c>
      <c r="D30" s="18">
        <v>0</v>
      </c>
      <c r="E30" s="18">
        <v>2</v>
      </c>
      <c r="F30" s="19">
        <v>4</v>
      </c>
    </row>
    <row r="31" spans="1:7" x14ac:dyDescent="0.25">
      <c r="A31" s="88"/>
      <c r="B31" s="23" t="s">
        <v>0</v>
      </c>
      <c r="C31" s="43">
        <f>SUM(C24:C30)</f>
        <v>12</v>
      </c>
      <c r="D31" s="43">
        <f>SUM(D24:D30)</f>
        <v>8</v>
      </c>
      <c r="E31" s="43">
        <f>SUM(E24:E30)</f>
        <v>16</v>
      </c>
      <c r="F31" s="44">
        <f>SUM(F24:F30)</f>
        <v>30</v>
      </c>
    </row>
    <row r="32" spans="1:7" s="3" customFormat="1" x14ac:dyDescent="0.25">
      <c r="A32" s="88"/>
      <c r="B32" s="23" t="s">
        <v>29</v>
      </c>
      <c r="C32" s="24"/>
      <c r="D32" s="24"/>
      <c r="E32" s="24"/>
      <c r="F32" s="13"/>
    </row>
    <row r="33" spans="1:8" ht="15.75" x14ac:dyDescent="0.25">
      <c r="A33" s="6" t="s">
        <v>115</v>
      </c>
      <c r="B33" s="9" t="s">
        <v>131</v>
      </c>
      <c r="C33" s="7" t="s">
        <v>10</v>
      </c>
      <c r="D33" s="7" t="s">
        <v>23</v>
      </c>
      <c r="E33" s="7" t="s">
        <v>10</v>
      </c>
      <c r="F33" s="45" t="s">
        <v>11</v>
      </c>
      <c r="G33" s="85"/>
    </row>
    <row r="34" spans="1:8" s="2" customFormat="1" x14ac:dyDescent="0.25">
      <c r="A34" s="6" t="s">
        <v>116</v>
      </c>
      <c r="B34" s="9" t="s">
        <v>101</v>
      </c>
      <c r="C34" s="7" t="s">
        <v>10</v>
      </c>
      <c r="D34" s="7" t="s">
        <v>23</v>
      </c>
      <c r="E34" s="7" t="s">
        <v>10</v>
      </c>
      <c r="F34" s="45" t="s">
        <v>11</v>
      </c>
    </row>
    <row r="35" spans="1:8" s="2" customFormat="1" x14ac:dyDescent="0.25">
      <c r="A35" s="6" t="s">
        <v>117</v>
      </c>
      <c r="B35" s="9" t="s">
        <v>92</v>
      </c>
      <c r="C35" s="7" t="s">
        <v>10</v>
      </c>
      <c r="D35" s="7" t="s">
        <v>23</v>
      </c>
      <c r="E35" s="7" t="s">
        <v>10</v>
      </c>
      <c r="F35" s="45" t="s">
        <v>11</v>
      </c>
    </row>
    <row r="36" spans="1:8" ht="17.25" customHeight="1" thickBot="1" x14ac:dyDescent="0.3">
      <c r="A36" s="58" t="s">
        <v>134</v>
      </c>
      <c r="B36" s="59" t="s">
        <v>110</v>
      </c>
      <c r="C36" s="60" t="s">
        <v>10</v>
      </c>
      <c r="D36" s="60" t="s">
        <v>23</v>
      </c>
      <c r="E36" s="60" t="s">
        <v>10</v>
      </c>
      <c r="F36" s="89" t="s">
        <v>11</v>
      </c>
      <c r="G36" s="73" t="s">
        <v>178</v>
      </c>
      <c r="H36" s="123" t="s">
        <v>227</v>
      </c>
    </row>
    <row r="37" spans="1:8" s="2" customFormat="1" ht="11.25" customHeight="1" thickBot="1" x14ac:dyDescent="0.3">
      <c r="A37" s="48"/>
      <c r="B37" s="10"/>
      <c r="C37" s="10"/>
      <c r="D37" s="10"/>
      <c r="E37" s="10"/>
      <c r="F37" s="10"/>
    </row>
    <row r="38" spans="1:8" s="2" customFormat="1" x14ac:dyDescent="0.25">
      <c r="A38" s="146" t="s">
        <v>30</v>
      </c>
      <c r="B38" s="147"/>
      <c r="C38" s="147"/>
      <c r="D38" s="147"/>
      <c r="E38" s="147"/>
      <c r="F38" s="148"/>
    </row>
    <row r="39" spans="1:8" s="2" customFormat="1" x14ac:dyDescent="0.25">
      <c r="A39" s="11" t="s">
        <v>1</v>
      </c>
      <c r="B39" s="12" t="s">
        <v>2</v>
      </c>
      <c r="C39" s="12" t="s">
        <v>3</v>
      </c>
      <c r="D39" s="12" t="s">
        <v>4</v>
      </c>
      <c r="E39" s="12" t="s">
        <v>5</v>
      </c>
      <c r="F39" s="13" t="s">
        <v>6</v>
      </c>
    </row>
    <row r="40" spans="1:8" s="2" customFormat="1" ht="15.75" x14ac:dyDescent="0.25">
      <c r="A40" s="6" t="s">
        <v>118</v>
      </c>
      <c r="B40" s="9" t="s">
        <v>83</v>
      </c>
      <c r="C40" s="7">
        <v>2</v>
      </c>
      <c r="D40" s="7">
        <v>2</v>
      </c>
      <c r="E40" s="7">
        <v>3</v>
      </c>
      <c r="F40" s="8">
        <v>6</v>
      </c>
      <c r="G40" s="73" t="s">
        <v>179</v>
      </c>
    </row>
    <row r="41" spans="1:8" s="2" customFormat="1" ht="15.75" x14ac:dyDescent="0.25">
      <c r="A41" s="6" t="s">
        <v>119</v>
      </c>
      <c r="B41" s="9" t="s">
        <v>50</v>
      </c>
      <c r="C41" s="7">
        <v>1</v>
      </c>
      <c r="D41" s="7">
        <v>2</v>
      </c>
      <c r="E41" s="7">
        <v>2</v>
      </c>
      <c r="F41" s="8">
        <v>6</v>
      </c>
      <c r="G41" s="73" t="s">
        <v>173</v>
      </c>
    </row>
    <row r="42" spans="1:8" s="2" customFormat="1" ht="15.75" x14ac:dyDescent="0.25">
      <c r="A42" s="6" t="s">
        <v>120</v>
      </c>
      <c r="B42" s="90" t="s">
        <v>31</v>
      </c>
      <c r="C42" s="7">
        <v>1</v>
      </c>
      <c r="D42" s="7">
        <v>2</v>
      </c>
      <c r="E42" s="7">
        <v>2</v>
      </c>
      <c r="F42" s="8">
        <v>6</v>
      </c>
      <c r="G42" s="73" t="s">
        <v>171</v>
      </c>
    </row>
    <row r="43" spans="1:8" s="2" customFormat="1" x14ac:dyDescent="0.25">
      <c r="A43" s="6"/>
      <c r="B43" s="17" t="s">
        <v>27</v>
      </c>
      <c r="C43" s="18">
        <v>3</v>
      </c>
      <c r="D43" s="18">
        <v>0</v>
      </c>
      <c r="E43" s="18">
        <v>3</v>
      </c>
      <c r="F43" s="19">
        <v>3</v>
      </c>
    </row>
    <row r="44" spans="1:8" s="2" customFormat="1" x14ac:dyDescent="0.25">
      <c r="A44" s="6"/>
      <c r="B44" s="17" t="s">
        <v>27</v>
      </c>
      <c r="C44" s="18">
        <v>3</v>
      </c>
      <c r="D44" s="18">
        <v>0</v>
      </c>
      <c r="E44" s="18">
        <v>3</v>
      </c>
      <c r="F44" s="19">
        <v>3</v>
      </c>
    </row>
    <row r="45" spans="1:8" s="2" customFormat="1" x14ac:dyDescent="0.25">
      <c r="A45" s="6"/>
      <c r="B45" s="17" t="s">
        <v>27</v>
      </c>
      <c r="C45" s="18">
        <v>3</v>
      </c>
      <c r="D45" s="18">
        <v>0</v>
      </c>
      <c r="E45" s="18">
        <v>3</v>
      </c>
      <c r="F45" s="19">
        <v>3</v>
      </c>
    </row>
    <row r="46" spans="1:8" s="2" customFormat="1" x14ac:dyDescent="0.25">
      <c r="A46" s="42"/>
      <c r="B46" s="17" t="s">
        <v>27</v>
      </c>
      <c r="C46" s="18">
        <v>3</v>
      </c>
      <c r="D46" s="18">
        <v>0</v>
      </c>
      <c r="E46" s="18">
        <v>3</v>
      </c>
      <c r="F46" s="19">
        <v>3</v>
      </c>
    </row>
    <row r="47" spans="1:8" s="2" customFormat="1" x14ac:dyDescent="0.25">
      <c r="A47" s="88"/>
      <c r="B47" s="23" t="s">
        <v>0</v>
      </c>
      <c r="C47" s="43">
        <f>SUM(C40:C46)</f>
        <v>16</v>
      </c>
      <c r="D47" s="43">
        <f t="shared" ref="D47:F47" si="0">SUM(D40:D46)</f>
        <v>6</v>
      </c>
      <c r="E47" s="43">
        <f t="shared" si="0"/>
        <v>19</v>
      </c>
      <c r="F47" s="44">
        <f t="shared" si="0"/>
        <v>30</v>
      </c>
    </row>
    <row r="48" spans="1:8" s="2" customFormat="1" ht="15.75" thickBot="1" x14ac:dyDescent="0.3">
      <c r="A48" s="50"/>
      <c r="B48" s="66" t="s">
        <v>33</v>
      </c>
      <c r="C48" s="67"/>
      <c r="D48" s="67"/>
      <c r="E48" s="67"/>
      <c r="F48" s="91"/>
    </row>
    <row r="49" spans="1:8" s="2" customFormat="1" ht="15.75" x14ac:dyDescent="0.25">
      <c r="A49" s="30" t="s">
        <v>121</v>
      </c>
      <c r="B49" s="51" t="s">
        <v>46</v>
      </c>
      <c r="C49" s="52" t="s">
        <v>13</v>
      </c>
      <c r="D49" s="52" t="s">
        <v>23</v>
      </c>
      <c r="E49" s="52" t="s">
        <v>13</v>
      </c>
      <c r="F49" s="53" t="s">
        <v>13</v>
      </c>
      <c r="G49" s="82"/>
    </row>
    <row r="50" spans="1:8" s="2" customFormat="1" x14ac:dyDescent="0.25">
      <c r="A50" s="31" t="s">
        <v>122</v>
      </c>
      <c r="B50" s="32" t="s">
        <v>36</v>
      </c>
      <c r="C50" s="46">
        <v>3</v>
      </c>
      <c r="D50" s="46" t="s">
        <v>23</v>
      </c>
      <c r="E50" s="46">
        <v>3</v>
      </c>
      <c r="F50" s="54" t="s">
        <v>13</v>
      </c>
      <c r="G50" s="86"/>
    </row>
    <row r="51" spans="1:8" s="3" customFormat="1" x14ac:dyDescent="0.25">
      <c r="A51" s="6" t="s">
        <v>123</v>
      </c>
      <c r="B51" s="9" t="s">
        <v>91</v>
      </c>
      <c r="C51" s="7" t="s">
        <v>13</v>
      </c>
      <c r="D51" s="7" t="s">
        <v>23</v>
      </c>
      <c r="E51" s="7" t="s">
        <v>13</v>
      </c>
      <c r="F51" s="8" t="s">
        <v>13</v>
      </c>
      <c r="G51" s="87"/>
    </row>
    <row r="52" spans="1:8" s="2" customFormat="1" ht="15.75" x14ac:dyDescent="0.25">
      <c r="A52" s="31" t="s">
        <v>124</v>
      </c>
      <c r="B52" s="32" t="s">
        <v>38</v>
      </c>
      <c r="C52" s="46" t="s">
        <v>13</v>
      </c>
      <c r="D52" s="46" t="s">
        <v>23</v>
      </c>
      <c r="E52" s="46" t="s">
        <v>13</v>
      </c>
      <c r="F52" s="8" t="s">
        <v>13</v>
      </c>
      <c r="G52" s="82"/>
    </row>
    <row r="53" spans="1:8" s="2" customFormat="1" x14ac:dyDescent="0.25">
      <c r="A53" s="6" t="s">
        <v>135</v>
      </c>
      <c r="B53" s="9" t="s">
        <v>41</v>
      </c>
      <c r="C53" s="7">
        <v>3</v>
      </c>
      <c r="D53" s="7" t="s">
        <v>23</v>
      </c>
      <c r="E53" s="7">
        <v>3</v>
      </c>
      <c r="F53" s="8" t="s">
        <v>13</v>
      </c>
    </row>
    <row r="54" spans="1:8" s="2" customFormat="1" ht="15.75" customHeight="1" x14ac:dyDescent="0.25">
      <c r="A54" s="31" t="s">
        <v>125</v>
      </c>
      <c r="B54" s="32" t="s">
        <v>34</v>
      </c>
      <c r="C54" s="7">
        <v>3</v>
      </c>
      <c r="D54" s="7" t="s">
        <v>23</v>
      </c>
      <c r="E54" s="7">
        <v>3</v>
      </c>
      <c r="F54" s="8" t="s">
        <v>13</v>
      </c>
      <c r="G54" s="73" t="s">
        <v>180</v>
      </c>
      <c r="H54" s="123" t="s">
        <v>227</v>
      </c>
    </row>
    <row r="55" spans="1:8" s="2" customFormat="1" x14ac:dyDescent="0.25">
      <c r="A55" s="6" t="s">
        <v>126</v>
      </c>
      <c r="B55" s="9" t="s">
        <v>32</v>
      </c>
      <c r="C55" s="7" t="s">
        <v>13</v>
      </c>
      <c r="D55" s="7" t="s">
        <v>23</v>
      </c>
      <c r="E55" s="7" t="s">
        <v>13</v>
      </c>
      <c r="F55" s="8" t="s">
        <v>13</v>
      </c>
    </row>
    <row r="56" spans="1:8" s="2" customFormat="1" x14ac:dyDescent="0.25">
      <c r="A56" s="6" t="s">
        <v>127</v>
      </c>
      <c r="B56" s="9" t="s">
        <v>40</v>
      </c>
      <c r="C56" s="7" t="s">
        <v>13</v>
      </c>
      <c r="D56" s="7" t="s">
        <v>23</v>
      </c>
      <c r="E56" s="7" t="s">
        <v>13</v>
      </c>
      <c r="F56" s="8" t="s">
        <v>13</v>
      </c>
    </row>
    <row r="57" spans="1:8" s="2" customFormat="1" ht="15.75" customHeight="1" x14ac:dyDescent="0.25">
      <c r="A57" s="6" t="s">
        <v>128</v>
      </c>
      <c r="B57" s="9" t="s">
        <v>42</v>
      </c>
      <c r="C57" s="7" t="s">
        <v>13</v>
      </c>
      <c r="D57" s="7" t="s">
        <v>23</v>
      </c>
      <c r="E57" s="7" t="s">
        <v>13</v>
      </c>
      <c r="F57" s="8" t="s">
        <v>13</v>
      </c>
      <c r="G57" s="73" t="s">
        <v>170</v>
      </c>
      <c r="H57" s="123" t="s">
        <v>227</v>
      </c>
    </row>
    <row r="58" spans="1:8" s="2" customFormat="1" ht="15.75" x14ac:dyDescent="0.25">
      <c r="A58" s="6" t="s">
        <v>137</v>
      </c>
      <c r="B58" s="9" t="s">
        <v>37</v>
      </c>
      <c r="C58" s="7" t="s">
        <v>13</v>
      </c>
      <c r="D58" s="7" t="s">
        <v>23</v>
      </c>
      <c r="E58" s="7" t="s">
        <v>13</v>
      </c>
      <c r="F58" s="8" t="s">
        <v>13</v>
      </c>
      <c r="G58" s="82"/>
    </row>
    <row r="59" spans="1:8" s="2" customFormat="1" x14ac:dyDescent="0.25">
      <c r="A59" s="6" t="s">
        <v>136</v>
      </c>
      <c r="B59" s="9" t="s">
        <v>93</v>
      </c>
      <c r="C59" s="7" t="s">
        <v>13</v>
      </c>
      <c r="D59" s="7" t="s">
        <v>23</v>
      </c>
      <c r="E59" s="7" t="s">
        <v>13</v>
      </c>
      <c r="F59" s="8" t="s">
        <v>13</v>
      </c>
    </row>
    <row r="60" spans="1:8" s="2" customFormat="1" x14ac:dyDescent="0.25">
      <c r="A60" s="6" t="s">
        <v>138</v>
      </c>
      <c r="B60" s="9" t="s">
        <v>49</v>
      </c>
      <c r="C60" s="7" t="s">
        <v>13</v>
      </c>
      <c r="D60" s="7" t="s">
        <v>23</v>
      </c>
      <c r="E60" s="7" t="s">
        <v>13</v>
      </c>
      <c r="F60" s="8" t="s">
        <v>13</v>
      </c>
    </row>
    <row r="61" spans="1:8" s="2" customFormat="1" ht="15" customHeight="1" x14ac:dyDescent="0.25">
      <c r="A61" s="49" t="s">
        <v>139</v>
      </c>
      <c r="B61" s="57" t="s">
        <v>94</v>
      </c>
      <c r="C61" s="38" t="s">
        <v>13</v>
      </c>
      <c r="D61" s="38" t="s">
        <v>23</v>
      </c>
      <c r="E61" s="38" t="s">
        <v>13</v>
      </c>
      <c r="F61" s="8" t="s">
        <v>13</v>
      </c>
      <c r="G61" s="73" t="s">
        <v>171</v>
      </c>
      <c r="H61" s="123" t="s">
        <v>227</v>
      </c>
    </row>
    <row r="62" spans="1:8" s="2" customFormat="1" x14ac:dyDescent="0.25">
      <c r="A62" s="6" t="s">
        <v>140</v>
      </c>
      <c r="B62" s="9" t="s">
        <v>109</v>
      </c>
      <c r="C62" s="7" t="s">
        <v>13</v>
      </c>
      <c r="D62" s="7" t="s">
        <v>23</v>
      </c>
      <c r="E62" s="7" t="s">
        <v>13</v>
      </c>
      <c r="F62" s="8" t="s">
        <v>13</v>
      </c>
    </row>
    <row r="63" spans="1:8" s="2" customFormat="1" ht="16.5" customHeight="1" x14ac:dyDescent="0.25">
      <c r="A63" s="31" t="s">
        <v>142</v>
      </c>
      <c r="B63" s="32" t="s">
        <v>39</v>
      </c>
      <c r="C63" s="46" t="s">
        <v>13</v>
      </c>
      <c r="D63" s="46" t="s">
        <v>23</v>
      </c>
      <c r="E63" s="46" t="s">
        <v>13</v>
      </c>
      <c r="F63" s="8" t="s">
        <v>13</v>
      </c>
      <c r="G63" s="73" t="s">
        <v>175</v>
      </c>
      <c r="H63" s="123" t="s">
        <v>227</v>
      </c>
    </row>
    <row r="64" spans="1:8" s="2" customFormat="1" ht="15.75" thickBot="1" x14ac:dyDescent="0.3">
      <c r="A64" s="26" t="s">
        <v>143</v>
      </c>
      <c r="B64" s="27" t="s">
        <v>35</v>
      </c>
      <c r="C64" s="55">
        <v>3</v>
      </c>
      <c r="D64" s="55" t="s">
        <v>23</v>
      </c>
      <c r="E64" s="55">
        <v>3</v>
      </c>
      <c r="F64" s="56" t="s">
        <v>13</v>
      </c>
    </row>
    <row r="65" spans="1:8" s="2" customFormat="1" ht="15.75" thickBot="1" x14ac:dyDescent="0.3">
      <c r="A65" s="61" t="s">
        <v>144</v>
      </c>
      <c r="B65" s="62" t="s">
        <v>149</v>
      </c>
      <c r="C65" s="63">
        <v>0</v>
      </c>
      <c r="D65" s="63">
        <v>0</v>
      </c>
      <c r="E65" s="63">
        <v>0</v>
      </c>
      <c r="F65" s="64">
        <v>0</v>
      </c>
    </row>
    <row r="66" spans="1:8" s="2" customFormat="1" x14ac:dyDescent="0.25">
      <c r="A66" s="65" t="s">
        <v>150</v>
      </c>
      <c r="B66" s="10"/>
      <c r="C66" s="10"/>
      <c r="D66" s="10"/>
      <c r="E66" s="10"/>
      <c r="F66" s="5"/>
    </row>
    <row r="67" spans="1:8" ht="7.5" customHeight="1" thickBot="1" x14ac:dyDescent="0.3"/>
    <row r="68" spans="1:8" s="2" customFormat="1" x14ac:dyDescent="0.25">
      <c r="A68" s="146" t="s">
        <v>43</v>
      </c>
      <c r="B68" s="147"/>
      <c r="C68" s="147"/>
      <c r="D68" s="147"/>
      <c r="E68" s="147"/>
      <c r="F68" s="148"/>
    </row>
    <row r="69" spans="1:8" s="2" customFormat="1" x14ac:dyDescent="0.25">
      <c r="A69" s="11" t="s">
        <v>1</v>
      </c>
      <c r="B69" s="12" t="s">
        <v>2</v>
      </c>
      <c r="C69" s="12" t="s">
        <v>3</v>
      </c>
      <c r="D69" s="12" t="s">
        <v>4</v>
      </c>
      <c r="E69" s="12" t="s">
        <v>5</v>
      </c>
      <c r="F69" s="13" t="s">
        <v>6</v>
      </c>
    </row>
    <row r="70" spans="1:8" s="2" customFormat="1" ht="15.75" x14ac:dyDescent="0.25">
      <c r="A70" s="6" t="s">
        <v>130</v>
      </c>
      <c r="B70" s="9" t="s">
        <v>81</v>
      </c>
      <c r="C70" s="7">
        <v>2</v>
      </c>
      <c r="D70" s="7">
        <v>2</v>
      </c>
      <c r="E70" s="7">
        <v>3</v>
      </c>
      <c r="F70" s="8">
        <v>5</v>
      </c>
      <c r="G70" s="73" t="s">
        <v>172</v>
      </c>
    </row>
    <row r="71" spans="1:8" s="2" customFormat="1" ht="15.75" x14ac:dyDescent="0.25">
      <c r="A71" s="6" t="s">
        <v>167</v>
      </c>
      <c r="B71" s="16" t="s">
        <v>51</v>
      </c>
      <c r="C71" s="7">
        <v>1</v>
      </c>
      <c r="D71" s="7">
        <v>2</v>
      </c>
      <c r="E71" s="7">
        <v>2</v>
      </c>
      <c r="F71" s="8">
        <v>6</v>
      </c>
      <c r="G71" s="73" t="s">
        <v>230</v>
      </c>
    </row>
    <row r="72" spans="1:8" s="2" customFormat="1" ht="15.75" x14ac:dyDescent="0.25">
      <c r="A72" s="6" t="s">
        <v>141</v>
      </c>
      <c r="B72" s="9" t="s">
        <v>145</v>
      </c>
      <c r="C72" s="7">
        <v>2</v>
      </c>
      <c r="D72" s="7">
        <v>0</v>
      </c>
      <c r="E72" s="7">
        <v>2</v>
      </c>
      <c r="F72" s="8">
        <v>2</v>
      </c>
      <c r="G72" s="73" t="s">
        <v>174</v>
      </c>
    </row>
    <row r="73" spans="1:8" s="2" customFormat="1" x14ac:dyDescent="0.25">
      <c r="A73" s="6"/>
      <c r="B73" s="17" t="s">
        <v>27</v>
      </c>
      <c r="C73" s="18">
        <v>2</v>
      </c>
      <c r="D73" s="18">
        <v>0</v>
      </c>
      <c r="E73" s="18">
        <v>2</v>
      </c>
      <c r="F73" s="19">
        <v>3</v>
      </c>
    </row>
    <row r="74" spans="1:8" s="2" customFormat="1" x14ac:dyDescent="0.25">
      <c r="A74" s="6"/>
      <c r="B74" s="17" t="s">
        <v>27</v>
      </c>
      <c r="C74" s="18">
        <v>3</v>
      </c>
      <c r="D74" s="18">
        <v>0</v>
      </c>
      <c r="E74" s="18">
        <v>3</v>
      </c>
      <c r="F74" s="19">
        <v>4</v>
      </c>
    </row>
    <row r="75" spans="1:8" s="2" customFormat="1" x14ac:dyDescent="0.25">
      <c r="A75" s="42"/>
      <c r="B75" s="17" t="s">
        <v>27</v>
      </c>
      <c r="C75" s="18">
        <v>3</v>
      </c>
      <c r="D75" s="18">
        <v>0</v>
      </c>
      <c r="E75" s="18">
        <v>3</v>
      </c>
      <c r="F75" s="19">
        <v>5</v>
      </c>
    </row>
    <row r="76" spans="1:8" s="2" customFormat="1" x14ac:dyDescent="0.25">
      <c r="A76" s="42"/>
      <c r="B76" s="17" t="s">
        <v>27</v>
      </c>
      <c r="C76" s="18">
        <v>3</v>
      </c>
      <c r="D76" s="18">
        <v>0</v>
      </c>
      <c r="E76" s="18">
        <v>3</v>
      </c>
      <c r="F76" s="19">
        <v>5</v>
      </c>
    </row>
    <row r="77" spans="1:8" s="2" customFormat="1" x14ac:dyDescent="0.25">
      <c r="A77" s="25"/>
      <c r="B77" s="25" t="s">
        <v>0</v>
      </c>
      <c r="C77" s="43">
        <f>SUM(C70:C76)</f>
        <v>16</v>
      </c>
      <c r="D77" s="43">
        <f t="shared" ref="D77:E77" si="1">SUM(D70:D76)</f>
        <v>4</v>
      </c>
      <c r="E77" s="43">
        <f t="shared" si="1"/>
        <v>18</v>
      </c>
      <c r="F77" s="43">
        <f>SUM(F70:F76)</f>
        <v>30</v>
      </c>
    </row>
    <row r="78" spans="1:8" s="2" customFormat="1" x14ac:dyDescent="0.25">
      <c r="A78" s="104"/>
      <c r="B78" s="104"/>
      <c r="C78" s="105"/>
      <c r="D78" s="105"/>
      <c r="E78" s="105"/>
      <c r="F78" s="105"/>
    </row>
    <row r="79" spans="1:8" s="3" customFormat="1" ht="15.75" thickBot="1" x14ac:dyDescent="0.3">
      <c r="A79" s="100"/>
      <c r="B79" s="101" t="s">
        <v>44</v>
      </c>
      <c r="C79" s="102"/>
      <c r="D79" s="102"/>
      <c r="E79" s="102"/>
      <c r="F79" s="103"/>
    </row>
    <row r="80" spans="1:8" s="2" customFormat="1" ht="15.75" customHeight="1" x14ac:dyDescent="0.25">
      <c r="A80" s="30" t="s">
        <v>64</v>
      </c>
      <c r="B80" s="51" t="s">
        <v>65</v>
      </c>
      <c r="C80" s="52" t="s">
        <v>13</v>
      </c>
      <c r="D80" s="52" t="s">
        <v>23</v>
      </c>
      <c r="E80" s="52" t="s">
        <v>13</v>
      </c>
      <c r="F80" s="53">
        <v>4</v>
      </c>
      <c r="G80" s="73" t="s">
        <v>223</v>
      </c>
      <c r="H80" s="149" t="s">
        <v>228</v>
      </c>
    </row>
    <row r="81" spans="1:8" s="2" customFormat="1" ht="15.75" x14ac:dyDescent="0.25">
      <c r="A81" s="6" t="s">
        <v>96</v>
      </c>
      <c r="B81" s="9" t="s">
        <v>63</v>
      </c>
      <c r="C81" s="7" t="s">
        <v>13</v>
      </c>
      <c r="D81" s="7" t="s">
        <v>23</v>
      </c>
      <c r="E81" s="7" t="s">
        <v>13</v>
      </c>
      <c r="F81" s="8">
        <v>4</v>
      </c>
      <c r="G81" s="73" t="s">
        <v>232</v>
      </c>
      <c r="H81" s="150"/>
    </row>
    <row r="82" spans="1:8" s="2" customFormat="1" x14ac:dyDescent="0.25">
      <c r="A82" s="6" t="s">
        <v>152</v>
      </c>
      <c r="B82" s="9" t="s">
        <v>66</v>
      </c>
      <c r="C82" s="7" t="s">
        <v>13</v>
      </c>
      <c r="D82" s="7" t="s">
        <v>23</v>
      </c>
      <c r="E82" s="7" t="s">
        <v>13</v>
      </c>
      <c r="F82" s="8">
        <v>4</v>
      </c>
    </row>
    <row r="83" spans="1:8" s="2" customFormat="1" x14ac:dyDescent="0.25">
      <c r="A83" s="6" t="s">
        <v>67</v>
      </c>
      <c r="B83" s="9" t="s">
        <v>68</v>
      </c>
      <c r="C83" s="7" t="s">
        <v>13</v>
      </c>
      <c r="D83" s="7" t="s">
        <v>23</v>
      </c>
      <c r="E83" s="7" t="s">
        <v>13</v>
      </c>
      <c r="F83" s="8">
        <v>4</v>
      </c>
    </row>
    <row r="84" spans="1:8" s="2" customFormat="1" x14ac:dyDescent="0.25">
      <c r="A84" s="6" t="s">
        <v>69</v>
      </c>
      <c r="B84" s="9" t="s">
        <v>70</v>
      </c>
      <c r="C84" s="7" t="s">
        <v>13</v>
      </c>
      <c r="D84" s="7" t="s">
        <v>23</v>
      </c>
      <c r="E84" s="7" t="s">
        <v>13</v>
      </c>
      <c r="F84" s="8">
        <v>4</v>
      </c>
    </row>
    <row r="85" spans="1:8" s="2" customFormat="1" x14ac:dyDescent="0.25">
      <c r="A85" s="6" t="s">
        <v>103</v>
      </c>
      <c r="B85" s="9" t="s">
        <v>71</v>
      </c>
      <c r="C85" s="7" t="s">
        <v>13</v>
      </c>
      <c r="D85" s="7" t="s">
        <v>23</v>
      </c>
      <c r="E85" s="7" t="s">
        <v>13</v>
      </c>
      <c r="F85" s="8">
        <v>4</v>
      </c>
    </row>
    <row r="86" spans="1:8" s="2" customFormat="1" ht="15.75" thickBot="1" x14ac:dyDescent="0.3">
      <c r="A86" s="49" t="s">
        <v>72</v>
      </c>
      <c r="B86" s="57" t="s">
        <v>73</v>
      </c>
      <c r="C86" s="38" t="s">
        <v>13</v>
      </c>
      <c r="D86" s="38" t="s">
        <v>23</v>
      </c>
      <c r="E86" s="38" t="s">
        <v>13</v>
      </c>
      <c r="F86" s="39">
        <v>4</v>
      </c>
      <c r="G86" s="86"/>
    </row>
    <row r="87" spans="1:8" s="2" customFormat="1" x14ac:dyDescent="0.25">
      <c r="A87" s="30" t="s">
        <v>74</v>
      </c>
      <c r="B87" s="51" t="s">
        <v>75</v>
      </c>
      <c r="C87" s="52" t="s">
        <v>13</v>
      </c>
      <c r="D87" s="52" t="s">
        <v>23</v>
      </c>
      <c r="E87" s="52" t="s">
        <v>13</v>
      </c>
      <c r="F87" s="68" t="s">
        <v>12</v>
      </c>
      <c r="G87" s="86"/>
      <c r="H87" s="86"/>
    </row>
    <row r="88" spans="1:8" s="2" customFormat="1" x14ac:dyDescent="0.25">
      <c r="A88" s="31" t="s">
        <v>52</v>
      </c>
      <c r="B88" s="32" t="s">
        <v>53</v>
      </c>
      <c r="C88" s="7" t="s">
        <v>13</v>
      </c>
      <c r="D88" s="7" t="s">
        <v>23</v>
      </c>
      <c r="E88" s="7" t="s">
        <v>13</v>
      </c>
      <c r="F88" s="45" t="s">
        <v>12</v>
      </c>
      <c r="G88" s="86"/>
      <c r="H88" s="86"/>
    </row>
    <row r="89" spans="1:8" s="2" customFormat="1" ht="15" customHeight="1" x14ac:dyDescent="0.25">
      <c r="A89" s="6" t="s">
        <v>56</v>
      </c>
      <c r="B89" s="9" t="s">
        <v>57</v>
      </c>
      <c r="C89" s="7" t="s">
        <v>13</v>
      </c>
      <c r="D89" s="7" t="s">
        <v>23</v>
      </c>
      <c r="E89" s="7" t="s">
        <v>13</v>
      </c>
      <c r="F89" s="45" t="s">
        <v>12</v>
      </c>
      <c r="G89" s="86"/>
      <c r="H89" s="154"/>
    </row>
    <row r="90" spans="1:8" s="2" customFormat="1" ht="15.75" x14ac:dyDescent="0.25">
      <c r="A90" s="31" t="s">
        <v>76</v>
      </c>
      <c r="B90" s="32" t="s">
        <v>77</v>
      </c>
      <c r="C90" s="7" t="s">
        <v>13</v>
      </c>
      <c r="D90" s="7" t="s">
        <v>23</v>
      </c>
      <c r="E90" s="7" t="s">
        <v>13</v>
      </c>
      <c r="F90" s="45" t="s">
        <v>12</v>
      </c>
      <c r="G90" s="155" t="s">
        <v>172</v>
      </c>
      <c r="H90" s="153" t="s">
        <v>229</v>
      </c>
    </row>
    <row r="91" spans="1:8" s="2" customFormat="1" x14ac:dyDescent="0.25">
      <c r="A91" s="6" t="s">
        <v>78</v>
      </c>
      <c r="B91" s="9" t="s">
        <v>79</v>
      </c>
      <c r="C91" s="7" t="s">
        <v>13</v>
      </c>
      <c r="D91" s="7" t="s">
        <v>23</v>
      </c>
      <c r="E91" s="7" t="s">
        <v>13</v>
      </c>
      <c r="F91" s="45" t="s">
        <v>12</v>
      </c>
      <c r="G91" s="156" t="s">
        <v>180</v>
      </c>
      <c r="H91" s="153"/>
    </row>
    <row r="92" spans="1:8" s="2" customFormat="1" x14ac:dyDescent="0.25">
      <c r="A92" s="6" t="s">
        <v>104</v>
      </c>
      <c r="B92" s="9" t="s">
        <v>84</v>
      </c>
      <c r="C92" s="46" t="s">
        <v>13</v>
      </c>
      <c r="D92" s="46" t="s">
        <v>23</v>
      </c>
      <c r="E92" s="46" t="s">
        <v>13</v>
      </c>
      <c r="F92" s="47" t="s">
        <v>12</v>
      </c>
      <c r="G92" s="86"/>
      <c r="H92" s="86"/>
    </row>
    <row r="93" spans="1:8" s="2" customFormat="1" x14ac:dyDescent="0.25">
      <c r="A93" s="31" t="s">
        <v>97</v>
      </c>
      <c r="B93" s="32" t="s">
        <v>102</v>
      </c>
      <c r="C93" s="7" t="s">
        <v>13</v>
      </c>
      <c r="D93" s="7" t="s">
        <v>23</v>
      </c>
      <c r="E93" s="7" t="s">
        <v>13</v>
      </c>
      <c r="F93" s="45" t="s">
        <v>12</v>
      </c>
      <c r="G93" s="86"/>
      <c r="H93" s="86"/>
    </row>
    <row r="94" spans="1:8" s="2" customFormat="1" x14ac:dyDescent="0.25">
      <c r="A94" s="6" t="s">
        <v>98</v>
      </c>
      <c r="B94" s="9" t="s">
        <v>108</v>
      </c>
      <c r="C94" s="7" t="s">
        <v>13</v>
      </c>
      <c r="D94" s="7" t="s">
        <v>23</v>
      </c>
      <c r="E94" s="7" t="s">
        <v>13</v>
      </c>
      <c r="F94" s="45" t="s">
        <v>12</v>
      </c>
      <c r="G94" s="86"/>
      <c r="H94" s="86"/>
    </row>
    <row r="95" spans="1:8" s="2" customFormat="1" x14ac:dyDescent="0.25">
      <c r="A95" s="49" t="s">
        <v>99</v>
      </c>
      <c r="B95" s="57" t="s">
        <v>47</v>
      </c>
      <c r="C95" s="7" t="s">
        <v>13</v>
      </c>
      <c r="D95" s="7" t="s">
        <v>23</v>
      </c>
      <c r="E95" s="7" t="s">
        <v>13</v>
      </c>
      <c r="F95" s="45" t="s">
        <v>12</v>
      </c>
      <c r="G95" s="86"/>
      <c r="H95" s="86"/>
    </row>
    <row r="96" spans="1:8" s="2" customFormat="1" x14ac:dyDescent="0.25">
      <c r="A96" s="6" t="s">
        <v>85</v>
      </c>
      <c r="B96" s="9" t="s">
        <v>62</v>
      </c>
      <c r="C96" s="7" t="s">
        <v>13</v>
      </c>
      <c r="D96" s="7" t="s">
        <v>23</v>
      </c>
      <c r="E96" s="7" t="s">
        <v>13</v>
      </c>
      <c r="F96" s="45" t="s">
        <v>12</v>
      </c>
      <c r="G96" s="86"/>
      <c r="H96" s="86"/>
    </row>
    <row r="97" spans="1:8" s="2" customFormat="1" x14ac:dyDescent="0.25">
      <c r="A97" s="6" t="s">
        <v>100</v>
      </c>
      <c r="B97" s="9" t="s">
        <v>95</v>
      </c>
      <c r="C97" s="7" t="s">
        <v>13</v>
      </c>
      <c r="D97" s="7" t="s">
        <v>23</v>
      </c>
      <c r="E97" s="7" t="s">
        <v>13</v>
      </c>
      <c r="F97" s="45" t="s">
        <v>12</v>
      </c>
      <c r="G97" s="86"/>
      <c r="H97" s="86"/>
    </row>
    <row r="98" spans="1:8" s="2" customFormat="1" x14ac:dyDescent="0.25">
      <c r="A98" s="49" t="s">
        <v>87</v>
      </c>
      <c r="B98" s="57" t="s">
        <v>61</v>
      </c>
      <c r="C98" s="38" t="s">
        <v>13</v>
      </c>
      <c r="D98" s="38" t="s">
        <v>23</v>
      </c>
      <c r="E98" s="38" t="s">
        <v>13</v>
      </c>
      <c r="F98" s="70" t="s">
        <v>12</v>
      </c>
      <c r="G98" s="86"/>
      <c r="H98" s="86"/>
    </row>
    <row r="99" spans="1:8" s="2" customFormat="1" ht="15.75" x14ac:dyDescent="0.25">
      <c r="A99" s="6" t="s">
        <v>89</v>
      </c>
      <c r="B99" s="9" t="s">
        <v>54</v>
      </c>
      <c r="C99" s="7" t="s">
        <v>13</v>
      </c>
      <c r="D99" s="7" t="s">
        <v>23</v>
      </c>
      <c r="E99" s="7" t="s">
        <v>13</v>
      </c>
      <c r="F99" s="45" t="s">
        <v>12</v>
      </c>
      <c r="G99" s="141" t="s">
        <v>193</v>
      </c>
      <c r="H99" s="149" t="s">
        <v>228</v>
      </c>
    </row>
    <row r="100" spans="1:8" s="2" customFormat="1" ht="14.25" customHeight="1" thickBot="1" x14ac:dyDescent="0.3">
      <c r="A100" s="26" t="s">
        <v>88</v>
      </c>
      <c r="B100" s="27" t="s">
        <v>45</v>
      </c>
      <c r="C100" s="55" t="s">
        <v>13</v>
      </c>
      <c r="D100" s="55" t="s">
        <v>23</v>
      </c>
      <c r="E100" s="55" t="s">
        <v>13</v>
      </c>
      <c r="F100" s="69" t="s">
        <v>12</v>
      </c>
      <c r="G100" s="142" t="s">
        <v>188</v>
      </c>
      <c r="H100" s="150"/>
    </row>
    <row r="101" spans="1:8" ht="15" customHeight="1" x14ac:dyDescent="0.25">
      <c r="A101" s="30" t="s">
        <v>105</v>
      </c>
      <c r="B101" s="51" t="s">
        <v>60</v>
      </c>
      <c r="C101" s="52" t="s">
        <v>10</v>
      </c>
      <c r="D101" s="52" t="s">
        <v>23</v>
      </c>
      <c r="E101" s="52">
        <v>2</v>
      </c>
      <c r="F101" s="53">
        <v>3</v>
      </c>
      <c r="G101" s="157" t="s">
        <v>223</v>
      </c>
      <c r="H101" s="123" t="s">
        <v>227</v>
      </c>
    </row>
    <row r="102" spans="1:8" x14ac:dyDescent="0.25">
      <c r="A102" s="31" t="s">
        <v>86</v>
      </c>
      <c r="B102" s="71" t="s">
        <v>58</v>
      </c>
      <c r="C102" s="46" t="s">
        <v>10</v>
      </c>
      <c r="D102" s="46" t="s">
        <v>23</v>
      </c>
      <c r="E102" s="46">
        <v>2</v>
      </c>
      <c r="F102" s="72">
        <v>3</v>
      </c>
      <c r="G102" s="86"/>
      <c r="H102" s="86"/>
    </row>
    <row r="103" spans="1:8" ht="15.75" customHeight="1" x14ac:dyDescent="0.25">
      <c r="A103" s="6" t="s">
        <v>129</v>
      </c>
      <c r="B103" s="9" t="s">
        <v>48</v>
      </c>
      <c r="C103" s="7" t="s">
        <v>10</v>
      </c>
      <c r="D103" s="7" t="s">
        <v>23</v>
      </c>
      <c r="E103" s="7" t="s">
        <v>10</v>
      </c>
      <c r="F103" s="39">
        <v>3</v>
      </c>
      <c r="G103" s="86"/>
      <c r="H103" s="86"/>
    </row>
    <row r="104" spans="1:8" x14ac:dyDescent="0.25">
      <c r="A104" s="6" t="s">
        <v>147</v>
      </c>
      <c r="B104" s="9" t="s">
        <v>59</v>
      </c>
      <c r="C104" s="7" t="s">
        <v>10</v>
      </c>
      <c r="D104" s="7" t="s">
        <v>23</v>
      </c>
      <c r="E104" s="7" t="s">
        <v>10</v>
      </c>
      <c r="F104" s="39">
        <v>3</v>
      </c>
      <c r="G104" s="86"/>
      <c r="H104" s="86"/>
    </row>
    <row r="105" spans="1:8" ht="15.75" thickBot="1" x14ac:dyDescent="0.3">
      <c r="A105" s="58" t="s">
        <v>148</v>
      </c>
      <c r="B105" s="59" t="s">
        <v>55</v>
      </c>
      <c r="C105" s="55" t="s">
        <v>10</v>
      </c>
      <c r="D105" s="55" t="s">
        <v>23</v>
      </c>
      <c r="E105" s="55" t="s">
        <v>10</v>
      </c>
      <c r="F105" s="56">
        <v>3</v>
      </c>
      <c r="G105" s="86"/>
      <c r="H105" s="86"/>
    </row>
    <row r="106" spans="1:8" ht="15.75" thickBot="1" x14ac:dyDescent="0.3"/>
    <row r="107" spans="1:8" x14ac:dyDescent="0.25">
      <c r="A107" s="146" t="s">
        <v>153</v>
      </c>
      <c r="B107" s="147"/>
      <c r="C107" s="147"/>
      <c r="D107" s="147"/>
      <c r="E107" s="147"/>
      <c r="F107" s="148"/>
    </row>
    <row r="108" spans="1:8" x14ac:dyDescent="0.25">
      <c r="A108" s="11" t="s">
        <v>1</v>
      </c>
      <c r="B108" s="12" t="s">
        <v>2</v>
      </c>
      <c r="C108" s="12" t="s">
        <v>3</v>
      </c>
      <c r="D108" s="12" t="s">
        <v>4</v>
      </c>
      <c r="E108" s="12" t="s">
        <v>5</v>
      </c>
      <c r="F108" s="13" t="s">
        <v>6</v>
      </c>
    </row>
    <row r="109" spans="1:8" s="126" customFormat="1" ht="21.75" customHeight="1" thickBot="1" x14ac:dyDescent="0.3">
      <c r="A109" s="124" t="s">
        <v>169</v>
      </c>
      <c r="B109" s="125" t="s">
        <v>154</v>
      </c>
      <c r="C109" s="55">
        <v>0</v>
      </c>
      <c r="D109" s="55">
        <v>32</v>
      </c>
      <c r="E109" s="55">
        <v>16</v>
      </c>
      <c r="F109" s="56">
        <v>24</v>
      </c>
      <c r="G109" s="73" t="s">
        <v>174</v>
      </c>
    </row>
    <row r="111" spans="1:8" ht="15" customHeight="1" x14ac:dyDescent="0.25">
      <c r="A111" s="145" t="s">
        <v>189</v>
      </c>
      <c r="B111" s="145"/>
      <c r="C111" s="145"/>
      <c r="D111" s="145"/>
      <c r="E111" s="145"/>
      <c r="F111" s="145"/>
      <c r="G111" s="145"/>
    </row>
    <row r="112" spans="1:8" x14ac:dyDescent="0.25">
      <c r="A112" s="145"/>
      <c r="B112" s="145"/>
      <c r="C112" s="145"/>
      <c r="D112" s="145"/>
      <c r="E112" s="145"/>
      <c r="F112" s="145"/>
      <c r="G112" s="145"/>
    </row>
    <row r="113" spans="1:7" x14ac:dyDescent="0.25">
      <c r="A113" s="145"/>
      <c r="B113" s="145"/>
      <c r="C113" s="145"/>
      <c r="D113" s="145"/>
      <c r="E113" s="145"/>
      <c r="F113" s="145"/>
      <c r="G113" s="145"/>
    </row>
    <row r="114" spans="1:7" ht="15" customHeight="1" x14ac:dyDescent="0.25">
      <c r="A114" s="145"/>
      <c r="B114" s="145"/>
      <c r="C114" s="145"/>
      <c r="D114" s="145"/>
      <c r="E114" s="145"/>
      <c r="F114" s="145"/>
      <c r="G114" s="145"/>
    </row>
    <row r="115" spans="1:7" x14ac:dyDescent="0.25">
      <c r="A115" s="145"/>
      <c r="B115" s="145"/>
      <c r="C115" s="145"/>
      <c r="D115" s="145"/>
      <c r="E115" s="145"/>
      <c r="F115" s="145"/>
      <c r="G115" s="145"/>
    </row>
    <row r="116" spans="1:7" ht="32.25" customHeight="1" x14ac:dyDescent="0.25">
      <c r="A116" s="145"/>
      <c r="B116" s="145"/>
      <c r="C116" s="145"/>
      <c r="D116" s="145"/>
      <c r="E116" s="145"/>
      <c r="F116" s="145"/>
      <c r="G116" s="145"/>
    </row>
    <row r="118" spans="1:7" x14ac:dyDescent="0.25">
      <c r="A118" s="75" t="s">
        <v>183</v>
      </c>
      <c r="B118" s="81"/>
      <c r="C118" s="76"/>
      <c r="D118" s="76"/>
      <c r="E118" s="76"/>
    </row>
    <row r="119" spans="1:7" ht="15.75" x14ac:dyDescent="0.25">
      <c r="A119" s="78" t="s">
        <v>184</v>
      </c>
      <c r="B119" s="95"/>
      <c r="C119" s="95" t="s">
        <v>173</v>
      </c>
      <c r="D119" s="95"/>
      <c r="E119" s="95"/>
    </row>
    <row r="120" spans="1:7" x14ac:dyDescent="0.25">
      <c r="A120" s="78" t="s">
        <v>185</v>
      </c>
      <c r="B120" s="96"/>
      <c r="C120" s="96" t="s">
        <v>178</v>
      </c>
      <c r="D120" s="96"/>
      <c r="E120" s="96"/>
    </row>
    <row r="121" spans="1:7" x14ac:dyDescent="0.25">
      <c r="A121" s="76" t="s">
        <v>190</v>
      </c>
      <c r="B121" s="94"/>
      <c r="C121" s="94" t="s">
        <v>181</v>
      </c>
      <c r="D121" s="94"/>
      <c r="E121" s="94"/>
    </row>
    <row r="122" spans="1:7" x14ac:dyDescent="0.25">
      <c r="A122" s="4"/>
      <c r="B122" s="33"/>
      <c r="E122" s="79"/>
    </row>
    <row r="123" spans="1:7" x14ac:dyDescent="0.25">
      <c r="A123" s="4"/>
      <c r="B123" s="33"/>
      <c r="E123" s="76"/>
    </row>
    <row r="124" spans="1:7" x14ac:dyDescent="0.25">
      <c r="A124" s="151" t="s">
        <v>186</v>
      </c>
      <c r="B124" s="151"/>
      <c r="C124" s="79"/>
      <c r="D124" s="79"/>
      <c r="E124" s="76"/>
    </row>
    <row r="125" spans="1:7" x14ac:dyDescent="0.25">
      <c r="A125" s="80" t="s">
        <v>182</v>
      </c>
      <c r="B125" s="99"/>
      <c r="C125" s="98" t="s">
        <v>187</v>
      </c>
      <c r="D125" s="98"/>
      <c r="E125" s="76"/>
    </row>
    <row r="126" spans="1:7" x14ac:dyDescent="0.25">
      <c r="A126" s="77" t="s">
        <v>193</v>
      </c>
      <c r="B126" s="97"/>
      <c r="C126" s="121" t="s">
        <v>224</v>
      </c>
      <c r="D126" s="76"/>
    </row>
    <row r="127" spans="1:7" x14ac:dyDescent="0.25">
      <c r="A127" s="76" t="s">
        <v>225</v>
      </c>
      <c r="B127" s="97"/>
      <c r="C127" s="122" t="s">
        <v>224</v>
      </c>
    </row>
    <row r="128" spans="1:7" x14ac:dyDescent="0.25">
      <c r="A128" s="4" t="s">
        <v>178</v>
      </c>
      <c r="B128" s="97"/>
      <c r="C128" s="122" t="s">
        <v>224</v>
      </c>
    </row>
  </sheetData>
  <mergeCells count="13">
    <mergeCell ref="H80:H81"/>
    <mergeCell ref="H99:H100"/>
    <mergeCell ref="A124:B124"/>
    <mergeCell ref="A4:F4"/>
    <mergeCell ref="H90:H91"/>
    <mergeCell ref="A1:F1"/>
    <mergeCell ref="A2:F2"/>
    <mergeCell ref="A3:F3"/>
    <mergeCell ref="A111:G116"/>
    <mergeCell ref="A68:F68"/>
    <mergeCell ref="A22:F22"/>
    <mergeCell ref="A38:F38"/>
    <mergeCell ref="A107:F107"/>
  </mergeCells>
  <printOptions horizontalCentered="1" verticalCentered="1"/>
  <pageMargins left="0.43307086614173229" right="0.43307086614173229" top="0.39370078740157483" bottom="0.39370078740157483" header="0.11811023622047245" footer="0.31496062992125984"/>
  <pageSetup paperSize="9" scale="80" orientation="portrait" r:id="rId1"/>
  <ignoredErrors>
    <ignoredError sqref="F18:F20 F6: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15" zoomScaleNormal="115" workbookViewId="0">
      <selection activeCell="A23" sqref="A23"/>
    </sheetView>
  </sheetViews>
  <sheetFormatPr defaultRowHeight="15.75" x14ac:dyDescent="0.25"/>
  <cols>
    <col min="1" max="1" width="48.85546875" style="110" customWidth="1"/>
    <col min="2" max="2" width="12.28515625" style="111" customWidth="1"/>
    <col min="3" max="3" width="20.42578125" style="114" customWidth="1"/>
  </cols>
  <sheetData>
    <row r="1" spans="1:3" x14ac:dyDescent="0.25">
      <c r="A1" s="152" t="s">
        <v>194</v>
      </c>
      <c r="B1" s="152"/>
      <c r="C1" s="152"/>
    </row>
    <row r="2" spans="1:3" x14ac:dyDescent="0.25">
      <c r="A2" s="106" t="s">
        <v>195</v>
      </c>
      <c r="B2" s="107" t="s">
        <v>196</v>
      </c>
      <c r="C2" s="112" t="s">
        <v>182</v>
      </c>
    </row>
    <row r="3" spans="1:3" x14ac:dyDescent="0.25">
      <c r="A3" s="108" t="s">
        <v>197</v>
      </c>
      <c r="B3" s="109">
        <v>202</v>
      </c>
      <c r="C3" s="113" t="s">
        <v>198</v>
      </c>
    </row>
    <row r="4" spans="1:3" x14ac:dyDescent="0.25">
      <c r="A4" s="108" t="s">
        <v>199</v>
      </c>
      <c r="B4" s="109">
        <v>202</v>
      </c>
      <c r="C4" s="113" t="s">
        <v>198</v>
      </c>
    </row>
    <row r="5" spans="1:3" x14ac:dyDescent="0.25">
      <c r="A5" s="108" t="s">
        <v>200</v>
      </c>
      <c r="B5" s="109">
        <v>303</v>
      </c>
      <c r="C5" s="113" t="s">
        <v>198</v>
      </c>
    </row>
    <row r="6" spans="1:3" x14ac:dyDescent="0.25">
      <c r="A6" s="108" t="s">
        <v>201</v>
      </c>
      <c r="B6" s="109">
        <v>404</v>
      </c>
      <c r="C6" s="113" t="s">
        <v>202</v>
      </c>
    </row>
    <row r="7" spans="1:3" x14ac:dyDescent="0.25">
      <c r="A7" s="108" t="s">
        <v>203</v>
      </c>
      <c r="B7" s="109">
        <v>223</v>
      </c>
      <c r="C7" s="113" t="s">
        <v>204</v>
      </c>
    </row>
    <row r="8" spans="1:3" x14ac:dyDescent="0.25">
      <c r="A8" s="108" t="s">
        <v>205</v>
      </c>
      <c r="B8" s="109">
        <v>223</v>
      </c>
      <c r="C8" s="113" t="s">
        <v>206</v>
      </c>
    </row>
    <row r="9" spans="1:3" x14ac:dyDescent="0.25">
      <c r="A9" s="108" t="s">
        <v>207</v>
      </c>
      <c r="B9" s="109">
        <v>223</v>
      </c>
      <c r="C9" s="113" t="s">
        <v>208</v>
      </c>
    </row>
    <row r="10" spans="1:3" x14ac:dyDescent="0.25">
      <c r="A10" s="108" t="s">
        <v>209</v>
      </c>
      <c r="B10" s="109">
        <v>303</v>
      </c>
      <c r="C10" s="113" t="s">
        <v>210</v>
      </c>
    </row>
    <row r="11" spans="1:3" x14ac:dyDescent="0.25">
      <c r="A11" s="108" t="s">
        <v>211</v>
      </c>
      <c r="B11" s="109">
        <v>303</v>
      </c>
      <c r="C11" s="113" t="s">
        <v>212</v>
      </c>
    </row>
    <row r="12" spans="1:3" x14ac:dyDescent="0.25">
      <c r="A12" s="108" t="s">
        <v>213</v>
      </c>
      <c r="B12" s="109">
        <v>202</v>
      </c>
      <c r="C12" s="113" t="s">
        <v>221</v>
      </c>
    </row>
    <row r="13" spans="1:3" ht="16.5" thickBot="1" x14ac:dyDescent="0.3">
      <c r="A13" s="115" t="s">
        <v>214</v>
      </c>
      <c r="B13" s="116">
        <v>202</v>
      </c>
      <c r="C13" s="117" t="s">
        <v>215</v>
      </c>
    </row>
    <row r="14" spans="1:3" s="130" customFormat="1" x14ac:dyDescent="0.25">
      <c r="A14" s="127" t="s">
        <v>216</v>
      </c>
      <c r="B14" s="128">
        <v>213</v>
      </c>
      <c r="C14" s="129" t="s">
        <v>217</v>
      </c>
    </row>
    <row r="15" spans="1:3" s="130" customFormat="1" x14ac:dyDescent="0.25">
      <c r="A15" s="131" t="s">
        <v>218</v>
      </c>
      <c r="B15" s="132">
        <v>303</v>
      </c>
      <c r="C15" s="133" t="s">
        <v>217</v>
      </c>
    </row>
    <row r="16" spans="1:3" s="130" customFormat="1" ht="16.5" thickBot="1" x14ac:dyDescent="0.3">
      <c r="A16" s="134" t="s">
        <v>219</v>
      </c>
      <c r="B16" s="135">
        <v>213</v>
      </c>
      <c r="C16" s="136" t="s">
        <v>217</v>
      </c>
    </row>
    <row r="17" spans="1:3" x14ac:dyDescent="0.25">
      <c r="A17" s="118" t="s">
        <v>220</v>
      </c>
      <c r="B17" s="119">
        <v>223</v>
      </c>
      <c r="C17" s="120" t="s">
        <v>221</v>
      </c>
    </row>
    <row r="18" spans="1:3" x14ac:dyDescent="0.25">
      <c r="A18" s="137" t="s">
        <v>222</v>
      </c>
      <c r="B18" s="132">
        <v>2</v>
      </c>
      <c r="C18" s="138" t="s">
        <v>217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İSTATİSTİK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KPC</dc:creator>
  <cp:lastModifiedBy>Fen-Edebiyat</cp:lastModifiedBy>
  <cp:lastPrinted>2024-01-04T09:47:14Z</cp:lastPrinted>
  <dcterms:created xsi:type="dcterms:W3CDTF">2011-06-26T08:34:05Z</dcterms:created>
  <dcterms:modified xsi:type="dcterms:W3CDTF">2024-01-11T12:02:21Z</dcterms:modified>
</cp:coreProperties>
</file>